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татьи\jawa56_new\Бизнес\Internet1\Rejuv\Визитка\Копия1\Вордпресс\Товар jawafood\Прайс_2019\"/>
    </mc:Choice>
  </mc:AlternateContent>
  <bookViews>
    <workbookView xWindow="0" yWindow="0" windowWidth="15360" windowHeight="7755"/>
  </bookViews>
  <sheets>
    <sheet name="Веге_04_19" sheetId="3" r:id="rId1"/>
    <sheet name="Мясные_04_19" sheetId="4" r:id="rId2"/>
  </sheets>
  <definedNames>
    <definedName name="_xlnm._FilterDatabase" localSheetId="0" hidden="1">Веге_04_19!$A$1:$G$41</definedName>
    <definedName name="_xlnm._FilterDatabase" localSheetId="1" hidden="1">Мясные_04_19!$A$1:$G$76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4" l="1"/>
  <c r="E65" i="4"/>
  <c r="E64" i="4"/>
  <c r="E62" i="4"/>
  <c r="G2" i="3"/>
</calcChain>
</file>

<file path=xl/sharedStrings.xml><?xml version="1.0" encoding="utf-8"?>
<sst xmlns="http://schemas.openxmlformats.org/spreadsheetml/2006/main" count="506" uniqueCount="193">
  <si>
    <t xml:space="preserve">Код </t>
  </si>
  <si>
    <t>Вариация</t>
  </si>
  <si>
    <t>Вес  сухой порции, г</t>
  </si>
  <si>
    <t>Энергия, ккал/порция</t>
  </si>
  <si>
    <t>Вегеттар/мясной</t>
  </si>
  <si>
    <t>Цена в магазине, $</t>
  </si>
  <si>
    <t>302_1*</t>
  </si>
  <si>
    <t>вегет</t>
  </si>
  <si>
    <t>302_1**</t>
  </si>
  <si>
    <t>302_1***</t>
  </si>
  <si>
    <t>311_4****</t>
  </si>
  <si>
    <t>302_1*****</t>
  </si>
  <si>
    <t>302_2**</t>
  </si>
  <si>
    <t>302_2***</t>
  </si>
  <si>
    <t>311_1****</t>
  </si>
  <si>
    <t>302_2*****</t>
  </si>
  <si>
    <t>302_3*</t>
  </si>
  <si>
    <t>302_3**</t>
  </si>
  <si>
    <t>302_3***</t>
  </si>
  <si>
    <t>302_3****</t>
  </si>
  <si>
    <t>302_3*****</t>
  </si>
  <si>
    <t>483_1*</t>
  </si>
  <si>
    <t>483_1**</t>
  </si>
  <si>
    <t>483_1***</t>
  </si>
  <si>
    <t>483_1****</t>
  </si>
  <si>
    <t>483_1*****</t>
  </si>
  <si>
    <t>661*</t>
  </si>
  <si>
    <t>661**</t>
  </si>
  <si>
    <t>661***</t>
  </si>
  <si>
    <t>661****</t>
  </si>
  <si>
    <t>661*****</t>
  </si>
  <si>
    <t>303*</t>
  </si>
  <si>
    <t>Лапша+ творог+ овощи (ленивые вареники).</t>
  </si>
  <si>
    <t>Красные, Желтые, Зеленые, Укроп, Нет</t>
  </si>
  <si>
    <t>вегета</t>
  </si>
  <si>
    <t>303**</t>
  </si>
  <si>
    <t>303***</t>
  </si>
  <si>
    <t>303****</t>
  </si>
  <si>
    <t>303*****</t>
  </si>
  <si>
    <t>3032*</t>
  </si>
  <si>
    <t>Лапша+ картофель+ овощи (ленивые вареники).</t>
  </si>
  <si>
    <t>3032**</t>
  </si>
  <si>
    <t>3032***</t>
  </si>
  <si>
    <t>3032****</t>
  </si>
  <si>
    <t>3032*****</t>
  </si>
  <si>
    <t>3035*</t>
  </si>
  <si>
    <t>Лапша+ картофель+ грибы (ленивые вареники).</t>
  </si>
  <si>
    <t>Томат, Сливки, Без соуса</t>
  </si>
  <si>
    <t>3035**</t>
  </si>
  <si>
    <t>3035***</t>
  </si>
  <si>
    <t>3035****</t>
  </si>
  <si>
    <t>3035*****</t>
  </si>
  <si>
    <t>651*</t>
  </si>
  <si>
    <t>Говядина</t>
  </si>
  <si>
    <t>Мясное</t>
  </si>
  <si>
    <t>651**</t>
  </si>
  <si>
    <t>651***</t>
  </si>
  <si>
    <t>651****</t>
  </si>
  <si>
    <t>651*****</t>
  </si>
  <si>
    <t>652*</t>
  </si>
  <si>
    <t>Курица</t>
  </si>
  <si>
    <t>652**</t>
  </si>
  <si>
    <t>652***</t>
  </si>
  <si>
    <t>652****</t>
  </si>
  <si>
    <t>652*****</t>
  </si>
  <si>
    <t>653*</t>
  </si>
  <si>
    <t>Печень</t>
  </si>
  <si>
    <t>653**</t>
  </si>
  <si>
    <t>653***</t>
  </si>
  <si>
    <t>653****</t>
  </si>
  <si>
    <t>653*****</t>
  </si>
  <si>
    <t>482_1*</t>
  </si>
  <si>
    <t>482_1**</t>
  </si>
  <si>
    <t>482_1***</t>
  </si>
  <si>
    <t>482_1****</t>
  </si>
  <si>
    <t>482_1*****</t>
  </si>
  <si>
    <t>482_2*</t>
  </si>
  <si>
    <t>482_2**</t>
  </si>
  <si>
    <t>482_2***</t>
  </si>
  <si>
    <t>482_2****</t>
  </si>
  <si>
    <t>482_2*****</t>
  </si>
  <si>
    <t>482_3*</t>
  </si>
  <si>
    <t>482_3**</t>
  </si>
  <si>
    <t>482_3***</t>
  </si>
  <si>
    <t>254_3****</t>
  </si>
  <si>
    <t>482_3*****</t>
  </si>
  <si>
    <t>485*</t>
  </si>
  <si>
    <t>Рыба 3 вида</t>
  </si>
  <si>
    <t>485**</t>
  </si>
  <si>
    <t>485***</t>
  </si>
  <si>
    <t>485****</t>
  </si>
  <si>
    <t>485*****</t>
  </si>
  <si>
    <t>Манка+злаки. Второе с мясом.</t>
  </si>
  <si>
    <t>6% Сыр</t>
  </si>
  <si>
    <t>302_2*</t>
  </si>
  <si>
    <t>9% Сыр</t>
  </si>
  <si>
    <t>18% Сыр</t>
  </si>
  <si>
    <t>Лагман (соя, маш, чечевица, арахис).Второе без мяса.</t>
  </si>
  <si>
    <t>270_1*</t>
  </si>
  <si>
    <t>Рис  с мясом. Второе.</t>
  </si>
  <si>
    <t>270_1**</t>
  </si>
  <si>
    <t>270_1***</t>
  </si>
  <si>
    <t>270_1****</t>
  </si>
  <si>
    <t>270_1*****</t>
  </si>
  <si>
    <t>270_2*</t>
  </si>
  <si>
    <t>270_2**</t>
  </si>
  <si>
    <t>270_2***</t>
  </si>
  <si>
    <t>270_2****</t>
  </si>
  <si>
    <t>270_2*****</t>
  </si>
  <si>
    <t>270_3*</t>
  </si>
  <si>
    <t>270_3**</t>
  </si>
  <si>
    <t>270_3***</t>
  </si>
  <si>
    <t>270_3****</t>
  </si>
  <si>
    <t>270_3*****</t>
  </si>
  <si>
    <t>266_1*</t>
  </si>
  <si>
    <t>Рис+злаки+ мясо.  Второе.</t>
  </si>
  <si>
    <t>Говядина, курица, печень</t>
  </si>
  <si>
    <t>266_1**</t>
  </si>
  <si>
    <t>266_1***</t>
  </si>
  <si>
    <t>266_1****</t>
  </si>
  <si>
    <t>266_1*****</t>
  </si>
  <si>
    <t>290_2*</t>
  </si>
  <si>
    <t>Ассорти злаков с мясом 5 мин..</t>
  </si>
  <si>
    <t>290_**</t>
  </si>
  <si>
    <t>290_***</t>
  </si>
  <si>
    <t>290_****</t>
  </si>
  <si>
    <t>290_*****</t>
  </si>
  <si>
    <t>3034*</t>
  </si>
  <si>
    <t>Лапша+ говядина (ленивые пельмени).</t>
  </si>
  <si>
    <t>3034**</t>
  </si>
  <si>
    <t>3034***</t>
  </si>
  <si>
    <t>3034****</t>
  </si>
  <si>
    <t>3034*****</t>
  </si>
  <si>
    <t>3033*</t>
  </si>
  <si>
    <t>Лапша+ курица (ленивые пельмени).</t>
  </si>
  <si>
    <t>3033**</t>
  </si>
  <si>
    <t>3033***</t>
  </si>
  <si>
    <t>3033****</t>
  </si>
  <si>
    <t>3033*****</t>
  </si>
  <si>
    <t>297_1*</t>
  </si>
  <si>
    <t>Кальмар, камбала, треска</t>
  </si>
  <si>
    <t>Рыбное</t>
  </si>
  <si>
    <t>297_1**</t>
  </si>
  <si>
    <t>297_1***</t>
  </si>
  <si>
    <t>297_1****</t>
  </si>
  <si>
    <t>297_1*****</t>
  </si>
  <si>
    <t>Второе мясные с варкой 2-5 мин</t>
  </si>
  <si>
    <t>Соя Маш, чечевица, арахис</t>
  </si>
  <si>
    <t xml:space="preserve"> Джусай, Тыква,Кореандр, Укроп,Томат, Сливки, Нет</t>
  </si>
  <si>
    <t>Второе вегетарианские с варкой 2 - 5 мин</t>
  </si>
  <si>
    <t xml:space="preserve"> Манка+злаки+овощи</t>
  </si>
  <si>
    <t>Ассорти злаков (5, 6, 7) с рыбой.</t>
  </si>
  <si>
    <t xml:space="preserve"> Лагман с рыбой.</t>
  </si>
  <si>
    <t>Лагман с мясом</t>
  </si>
  <si>
    <t>Лапша с сыром.</t>
  </si>
  <si>
    <t>Красные, желтые, зеленые,Mix - 24 варианта</t>
  </si>
  <si>
    <t>671*</t>
  </si>
  <si>
    <t>Рис+овощи</t>
  </si>
  <si>
    <t>671**</t>
  </si>
  <si>
    <t>671***</t>
  </si>
  <si>
    <t>671****</t>
  </si>
  <si>
    <t>671*****</t>
  </si>
  <si>
    <t>672*</t>
  </si>
  <si>
    <t>Рис+Грибы</t>
  </si>
  <si>
    <t>Вешенка, шампинь-он</t>
  </si>
  <si>
    <t>672**</t>
  </si>
  <si>
    <t>672***</t>
  </si>
  <si>
    <t>672****</t>
  </si>
  <si>
    <t>672*****</t>
  </si>
  <si>
    <t>675*</t>
  </si>
  <si>
    <t>Рис+злаки_Овощи</t>
  </si>
  <si>
    <t>Вес</t>
  </si>
  <si>
    <t>675**</t>
  </si>
  <si>
    <t>675***</t>
  </si>
  <si>
    <t>675****</t>
  </si>
  <si>
    <t>675*****</t>
  </si>
  <si>
    <t>677*</t>
  </si>
  <si>
    <t>Рис+злаки_Грибы</t>
  </si>
  <si>
    <t>677**</t>
  </si>
  <si>
    <t>677***</t>
  </si>
  <si>
    <t>677****</t>
  </si>
  <si>
    <t>677*****</t>
  </si>
  <si>
    <t>680*</t>
  </si>
  <si>
    <t>Ассорти злаков_Грибы 5 мин</t>
  </si>
  <si>
    <t>680**</t>
  </si>
  <si>
    <t>680***</t>
  </si>
  <si>
    <t>680****</t>
  </si>
  <si>
    <t>680*****</t>
  </si>
  <si>
    <t>Ассорти злаков_Овощи 5мин</t>
  </si>
  <si>
    <t>Ассорти злаков 5, 6, 7</t>
  </si>
  <si>
    <t>Ассорти злаков 5, 6, 7. Вешенка, шампинь-он</t>
  </si>
  <si>
    <t>Злаки 6. Вешенка, шампинь-он</t>
  </si>
  <si>
    <t>Злаки  6 вариантов.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</si>
</sst>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Alignment="1">
      <alignment horizontal="right"/>
    </xf>
    <xf numFmtId="164" fontId="0" fillId="0" borderId="0" xfId="0" applyNumberFormat="1" applyFill="1"/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pane ySplit="1" topLeftCell="A17" activePane="bottomLeft" state="frozen"/>
      <selection pane="bottomLeft" activeCell="E22" sqref="E22"/>
    </sheetView>
  </sheetViews>
  <sheetFormatPr defaultRowHeight="15" x14ac:dyDescent="0.25"/>
  <cols>
    <col min="1" max="1" width="12.5703125" style="5" customWidth="1"/>
    <col min="2" max="2" width="33.7109375" style="5" customWidth="1"/>
    <col min="3" max="3" width="10.5703125" style="6" customWidth="1"/>
    <col min="4" max="4" width="8.140625" style="7" customWidth="1"/>
    <col min="5" max="5" width="9.28515625" style="7" customWidth="1"/>
    <col min="6" max="6" width="9.140625" style="5"/>
    <col min="7" max="7" width="10.140625" style="8" customWidth="1"/>
    <col min="8" max="16384" width="9.140625" style="5"/>
  </cols>
  <sheetData>
    <row r="1" spans="1:7" ht="69.75" customHeight="1" x14ac:dyDescent="0.25">
      <c r="A1" s="3" t="s">
        <v>0</v>
      </c>
      <c r="B1" s="3" t="s">
        <v>149</v>
      </c>
      <c r="C1" s="3" t="s">
        <v>1</v>
      </c>
      <c r="D1" s="13" t="s">
        <v>2</v>
      </c>
      <c r="E1" s="13" t="s">
        <v>3</v>
      </c>
      <c r="F1" s="3" t="s">
        <v>4</v>
      </c>
      <c r="G1" s="4" t="s">
        <v>5</v>
      </c>
    </row>
    <row r="2" spans="1:7" s="6" customFormat="1" x14ac:dyDescent="0.25">
      <c r="A2" s="1" t="s">
        <v>6</v>
      </c>
      <c r="B2" s="1" t="s">
        <v>154</v>
      </c>
      <c r="C2" s="1" t="s">
        <v>93</v>
      </c>
      <c r="D2" s="9">
        <v>30</v>
      </c>
      <c r="E2" s="9">
        <v>100</v>
      </c>
      <c r="F2" s="1" t="s">
        <v>7</v>
      </c>
      <c r="G2" s="2">
        <f>0.35</f>
        <v>0.35</v>
      </c>
    </row>
    <row r="3" spans="1:7" s="6" customFormat="1" x14ac:dyDescent="0.25">
      <c r="A3" s="1" t="s">
        <v>8</v>
      </c>
      <c r="B3" s="1" t="s">
        <v>154</v>
      </c>
      <c r="C3" s="1" t="s">
        <v>93</v>
      </c>
      <c r="D3" s="9">
        <v>40</v>
      </c>
      <c r="E3" s="9">
        <v>133</v>
      </c>
      <c r="F3" s="1" t="s">
        <v>7</v>
      </c>
      <c r="G3" s="2">
        <v>0.42</v>
      </c>
    </row>
    <row r="4" spans="1:7" s="6" customFormat="1" x14ac:dyDescent="0.25">
      <c r="A4" s="1" t="s">
        <v>9</v>
      </c>
      <c r="B4" s="1" t="s">
        <v>154</v>
      </c>
      <c r="C4" s="1" t="s">
        <v>93</v>
      </c>
      <c r="D4" s="9">
        <v>60</v>
      </c>
      <c r="E4" s="9">
        <v>200</v>
      </c>
      <c r="F4" s="1" t="s">
        <v>7</v>
      </c>
      <c r="G4" s="2">
        <v>0.62</v>
      </c>
    </row>
    <row r="5" spans="1:7" s="6" customFormat="1" x14ac:dyDescent="0.25">
      <c r="A5" s="1" t="s">
        <v>10</v>
      </c>
      <c r="B5" s="1" t="s">
        <v>154</v>
      </c>
      <c r="C5" s="1" t="s">
        <v>93</v>
      </c>
      <c r="D5" s="9">
        <v>80</v>
      </c>
      <c r="E5" s="9">
        <v>266</v>
      </c>
      <c r="F5" s="1" t="s">
        <v>7</v>
      </c>
      <c r="G5" s="2">
        <v>0.8</v>
      </c>
    </row>
    <row r="6" spans="1:7" s="6" customFormat="1" x14ac:dyDescent="0.25">
      <c r="A6" s="1" t="s">
        <v>11</v>
      </c>
      <c r="B6" s="1" t="s">
        <v>154</v>
      </c>
      <c r="C6" s="1" t="s">
        <v>93</v>
      </c>
      <c r="D6" s="9">
        <v>100</v>
      </c>
      <c r="E6" s="9">
        <v>300</v>
      </c>
      <c r="F6" s="1" t="s">
        <v>7</v>
      </c>
      <c r="G6" s="2">
        <v>1</v>
      </c>
    </row>
    <row r="7" spans="1:7" s="6" customFormat="1" x14ac:dyDescent="0.25">
      <c r="A7" s="1" t="s">
        <v>94</v>
      </c>
      <c r="B7" s="1" t="s">
        <v>154</v>
      </c>
      <c r="C7" s="1" t="s">
        <v>95</v>
      </c>
      <c r="D7" s="9">
        <v>30</v>
      </c>
      <c r="E7" s="9">
        <v>100</v>
      </c>
      <c r="F7" s="1" t="s">
        <v>7</v>
      </c>
      <c r="G7" s="2">
        <v>0.37</v>
      </c>
    </row>
    <row r="8" spans="1:7" s="6" customFormat="1" x14ac:dyDescent="0.25">
      <c r="A8" s="1" t="s">
        <v>12</v>
      </c>
      <c r="B8" s="1" t="s">
        <v>154</v>
      </c>
      <c r="C8" s="1" t="s">
        <v>95</v>
      </c>
      <c r="D8" s="9">
        <v>40</v>
      </c>
      <c r="E8" s="9">
        <v>200</v>
      </c>
      <c r="F8" s="1" t="s">
        <v>7</v>
      </c>
      <c r="G8" s="2">
        <v>0.44</v>
      </c>
    </row>
    <row r="9" spans="1:7" s="6" customFormat="1" x14ac:dyDescent="0.25">
      <c r="A9" s="1" t="s">
        <v>13</v>
      </c>
      <c r="B9" s="1" t="s">
        <v>154</v>
      </c>
      <c r="C9" s="1" t="s">
        <v>95</v>
      </c>
      <c r="D9" s="9">
        <v>60</v>
      </c>
      <c r="E9" s="9">
        <v>200</v>
      </c>
      <c r="F9" s="1" t="s">
        <v>7</v>
      </c>
      <c r="G9" s="2">
        <v>0.64</v>
      </c>
    </row>
    <row r="10" spans="1:7" s="6" customFormat="1" x14ac:dyDescent="0.25">
      <c r="A10" s="1" t="s">
        <v>14</v>
      </c>
      <c r="B10" s="1" t="s">
        <v>154</v>
      </c>
      <c r="C10" s="1" t="s">
        <v>95</v>
      </c>
      <c r="D10" s="9">
        <v>80</v>
      </c>
      <c r="E10" s="9">
        <v>266</v>
      </c>
      <c r="F10" s="1" t="s">
        <v>7</v>
      </c>
      <c r="G10" s="2">
        <v>0.85</v>
      </c>
    </row>
    <row r="11" spans="1:7" s="6" customFormat="1" x14ac:dyDescent="0.25">
      <c r="A11" s="1" t="s">
        <v>15</v>
      </c>
      <c r="B11" s="1" t="s">
        <v>154</v>
      </c>
      <c r="C11" s="1" t="s">
        <v>95</v>
      </c>
      <c r="D11" s="9">
        <v>100</v>
      </c>
      <c r="E11" s="9">
        <v>333</v>
      </c>
      <c r="F11" s="1" t="s">
        <v>7</v>
      </c>
      <c r="G11" s="2">
        <v>1.06</v>
      </c>
    </row>
    <row r="12" spans="1:7" s="6" customFormat="1" x14ac:dyDescent="0.25">
      <c r="A12" s="1" t="s">
        <v>16</v>
      </c>
      <c r="B12" s="1" t="s">
        <v>154</v>
      </c>
      <c r="C12" s="1" t="s">
        <v>96</v>
      </c>
      <c r="D12" s="9">
        <v>30</v>
      </c>
      <c r="E12" s="9">
        <v>106</v>
      </c>
      <c r="F12" s="1" t="s">
        <v>7</v>
      </c>
      <c r="G12" s="2">
        <v>0.37</v>
      </c>
    </row>
    <row r="13" spans="1:7" s="6" customFormat="1" x14ac:dyDescent="0.25">
      <c r="A13" s="1" t="s">
        <v>17</v>
      </c>
      <c r="B13" s="1" t="s">
        <v>154</v>
      </c>
      <c r="C13" s="1" t="s">
        <v>96</v>
      </c>
      <c r="D13" s="9">
        <v>40</v>
      </c>
      <c r="E13" s="9">
        <v>130</v>
      </c>
      <c r="F13" s="1" t="s">
        <v>7</v>
      </c>
      <c r="G13" s="2">
        <v>0.46</v>
      </c>
    </row>
    <row r="14" spans="1:7" s="6" customFormat="1" x14ac:dyDescent="0.25">
      <c r="A14" s="1" t="s">
        <v>18</v>
      </c>
      <c r="B14" s="1" t="s">
        <v>154</v>
      </c>
      <c r="C14" s="1" t="s">
        <v>96</v>
      </c>
      <c r="D14" s="9">
        <v>60</v>
      </c>
      <c r="E14" s="9">
        <v>100</v>
      </c>
      <c r="F14" s="1" t="s">
        <v>7</v>
      </c>
      <c r="G14" s="2">
        <v>0.69</v>
      </c>
    </row>
    <row r="15" spans="1:7" s="6" customFormat="1" x14ac:dyDescent="0.25">
      <c r="A15" s="1" t="s">
        <v>19</v>
      </c>
      <c r="B15" s="1" t="s">
        <v>154</v>
      </c>
      <c r="C15" s="1" t="s">
        <v>96</v>
      </c>
      <c r="D15" s="9">
        <v>80</v>
      </c>
      <c r="E15" s="9">
        <v>255</v>
      </c>
      <c r="F15" s="1" t="s">
        <v>7</v>
      </c>
      <c r="G15" s="2">
        <v>0.9</v>
      </c>
    </row>
    <row r="16" spans="1:7" s="6" customFormat="1" x14ac:dyDescent="0.25">
      <c r="A16" s="1" t="s">
        <v>20</v>
      </c>
      <c r="B16" s="1" t="s">
        <v>154</v>
      </c>
      <c r="C16" s="1" t="s">
        <v>96</v>
      </c>
      <c r="D16" s="9">
        <v>100</v>
      </c>
      <c r="E16" s="9">
        <v>330</v>
      </c>
      <c r="F16" s="1" t="s">
        <v>7</v>
      </c>
      <c r="G16" s="2">
        <v>1.1000000000000001</v>
      </c>
    </row>
    <row r="17" spans="1:7" s="6" customFormat="1" x14ac:dyDescent="0.25">
      <c r="A17" s="1" t="s">
        <v>21</v>
      </c>
      <c r="B17" s="22" t="s">
        <v>97</v>
      </c>
      <c r="C17" s="19" t="s">
        <v>147</v>
      </c>
      <c r="D17" s="9">
        <v>30</v>
      </c>
      <c r="E17" s="9">
        <v>100</v>
      </c>
      <c r="F17" s="1" t="s">
        <v>7</v>
      </c>
      <c r="G17" s="2">
        <v>0.32</v>
      </c>
    </row>
    <row r="18" spans="1:7" s="6" customFormat="1" x14ac:dyDescent="0.25">
      <c r="A18" s="1" t="s">
        <v>22</v>
      </c>
      <c r="B18" s="23"/>
      <c r="C18" s="20"/>
      <c r="D18" s="9">
        <v>40</v>
      </c>
      <c r="E18" s="9">
        <v>133</v>
      </c>
      <c r="F18" s="1" t="s">
        <v>7</v>
      </c>
      <c r="G18" s="2">
        <v>0.38</v>
      </c>
    </row>
    <row r="19" spans="1:7" s="6" customFormat="1" x14ac:dyDescent="0.25">
      <c r="A19" s="1" t="s">
        <v>23</v>
      </c>
      <c r="B19" s="23"/>
      <c r="C19" s="20"/>
      <c r="D19" s="9">
        <v>60</v>
      </c>
      <c r="E19" s="9">
        <v>230</v>
      </c>
      <c r="F19" s="1" t="s">
        <v>7</v>
      </c>
      <c r="G19" s="2">
        <v>0.56000000000000005</v>
      </c>
    </row>
    <row r="20" spans="1:7" s="6" customFormat="1" x14ac:dyDescent="0.25">
      <c r="A20" s="1" t="s">
        <v>24</v>
      </c>
      <c r="B20" s="23"/>
      <c r="C20" s="20"/>
      <c r="D20" s="9">
        <v>80</v>
      </c>
      <c r="E20" s="9">
        <v>266</v>
      </c>
      <c r="F20" s="1" t="s">
        <v>7</v>
      </c>
      <c r="G20" s="2">
        <v>0.75</v>
      </c>
    </row>
    <row r="21" spans="1:7" s="6" customFormat="1" x14ac:dyDescent="0.25">
      <c r="A21" s="1" t="s">
        <v>25</v>
      </c>
      <c r="B21" s="24"/>
      <c r="C21" s="21"/>
      <c r="D21" s="9">
        <v>100</v>
      </c>
      <c r="E21" s="9">
        <v>340</v>
      </c>
      <c r="F21" s="1" t="s">
        <v>7</v>
      </c>
      <c r="G21" s="2">
        <v>0.9</v>
      </c>
    </row>
    <row r="22" spans="1:7" s="6" customFormat="1" ht="15" customHeight="1" x14ac:dyDescent="0.25">
      <c r="A22" s="1" t="s">
        <v>26</v>
      </c>
      <c r="B22" s="1" t="s">
        <v>150</v>
      </c>
      <c r="C22" s="17" t="s">
        <v>155</v>
      </c>
      <c r="D22" s="9">
        <v>30</v>
      </c>
      <c r="E22" s="9">
        <v>125</v>
      </c>
      <c r="F22" s="1" t="s">
        <v>7</v>
      </c>
      <c r="G22" s="2">
        <v>0.35</v>
      </c>
    </row>
    <row r="23" spans="1:7" s="6" customFormat="1" x14ac:dyDescent="0.25">
      <c r="A23" s="1" t="s">
        <v>27</v>
      </c>
      <c r="B23" s="1" t="s">
        <v>150</v>
      </c>
      <c r="C23" s="17"/>
      <c r="D23" s="9">
        <v>40</v>
      </c>
      <c r="E23" s="9">
        <v>167</v>
      </c>
      <c r="F23" s="1" t="s">
        <v>7</v>
      </c>
      <c r="G23" s="2">
        <v>0.46</v>
      </c>
    </row>
    <row r="24" spans="1:7" s="6" customFormat="1" x14ac:dyDescent="0.25">
      <c r="A24" s="1" t="s">
        <v>28</v>
      </c>
      <c r="B24" s="1" t="s">
        <v>150</v>
      </c>
      <c r="C24" s="17"/>
      <c r="D24" s="9">
        <v>60</v>
      </c>
      <c r="E24" s="9">
        <v>250</v>
      </c>
      <c r="F24" s="1" t="s">
        <v>7</v>
      </c>
      <c r="G24" s="2">
        <v>0.68500000000000005</v>
      </c>
    </row>
    <row r="25" spans="1:7" s="6" customFormat="1" x14ac:dyDescent="0.25">
      <c r="A25" s="1" t="s">
        <v>29</v>
      </c>
      <c r="B25" s="1" t="s">
        <v>150</v>
      </c>
      <c r="C25" s="17"/>
      <c r="D25" s="9">
        <v>80</v>
      </c>
      <c r="E25" s="9">
        <v>333</v>
      </c>
      <c r="F25" s="1" t="s">
        <v>7</v>
      </c>
      <c r="G25" s="2">
        <v>0.91500000000000004</v>
      </c>
    </row>
    <row r="26" spans="1:7" s="6" customFormat="1" x14ac:dyDescent="0.25">
      <c r="A26" s="1" t="s">
        <v>30</v>
      </c>
      <c r="B26" s="1" t="s">
        <v>150</v>
      </c>
      <c r="C26" s="17"/>
      <c r="D26" s="9">
        <v>100</v>
      </c>
      <c r="E26" s="9">
        <v>416</v>
      </c>
      <c r="F26" s="1" t="s">
        <v>7</v>
      </c>
      <c r="G26" s="2">
        <v>1.1399999999999999</v>
      </c>
    </row>
    <row r="27" spans="1:7" s="6" customFormat="1" ht="17.25" customHeight="1" x14ac:dyDescent="0.25">
      <c r="A27" s="1" t="s">
        <v>156</v>
      </c>
      <c r="B27" s="1" t="s">
        <v>157</v>
      </c>
      <c r="C27" s="18" t="s">
        <v>171</v>
      </c>
      <c r="D27" s="1">
        <v>30</v>
      </c>
      <c r="E27" s="1">
        <v>125</v>
      </c>
      <c r="F27" s="1" t="s">
        <v>7</v>
      </c>
      <c r="G27" s="2">
        <v>0.29976672485913652</v>
      </c>
    </row>
    <row r="28" spans="1:7" s="6" customFormat="1" x14ac:dyDescent="0.25">
      <c r="A28" s="1" t="s">
        <v>158</v>
      </c>
      <c r="B28" s="1" t="s">
        <v>157</v>
      </c>
      <c r="C28" s="18"/>
      <c r="D28" s="1">
        <v>40</v>
      </c>
      <c r="E28" s="1">
        <v>167</v>
      </c>
      <c r="F28" s="1" t="s">
        <v>7</v>
      </c>
      <c r="G28" s="2">
        <v>0.39968896647884872</v>
      </c>
    </row>
    <row r="29" spans="1:7" s="6" customFormat="1" x14ac:dyDescent="0.25">
      <c r="A29" s="1" t="s">
        <v>159</v>
      </c>
      <c r="B29" s="1" t="s">
        <v>157</v>
      </c>
      <c r="C29" s="18"/>
      <c r="D29" s="1">
        <v>60</v>
      </c>
      <c r="E29" s="1">
        <v>250</v>
      </c>
      <c r="F29" s="1" t="s">
        <v>7</v>
      </c>
      <c r="G29" s="2">
        <v>0.59953344971827305</v>
      </c>
    </row>
    <row r="30" spans="1:7" s="6" customFormat="1" x14ac:dyDescent="0.25">
      <c r="A30" s="1" t="s">
        <v>160</v>
      </c>
      <c r="B30" s="1" t="s">
        <v>157</v>
      </c>
      <c r="C30" s="18"/>
      <c r="D30" s="1">
        <v>80</v>
      </c>
      <c r="E30" s="1">
        <v>333</v>
      </c>
      <c r="F30" s="1" t="s">
        <v>7</v>
      </c>
      <c r="G30" s="2">
        <v>0.79937793295769732</v>
      </c>
    </row>
    <row r="31" spans="1:7" s="6" customFormat="1" x14ac:dyDescent="0.25">
      <c r="A31" s="1" t="s">
        <v>161</v>
      </c>
      <c r="B31" s="1" t="s">
        <v>157</v>
      </c>
      <c r="C31" s="18"/>
      <c r="D31" s="1">
        <v>100</v>
      </c>
      <c r="E31" s="1">
        <v>416</v>
      </c>
      <c r="F31" s="1" t="s">
        <v>7</v>
      </c>
      <c r="G31" s="2">
        <v>0.99922241619712171</v>
      </c>
    </row>
    <row r="32" spans="1:7" s="6" customFormat="1" ht="17.25" customHeight="1" x14ac:dyDescent="0.25">
      <c r="A32" s="1" t="s">
        <v>162</v>
      </c>
      <c r="B32" s="1" t="s">
        <v>163</v>
      </c>
      <c r="C32" s="17" t="s">
        <v>164</v>
      </c>
      <c r="D32" s="1">
        <v>30</v>
      </c>
      <c r="E32" s="1">
        <v>125</v>
      </c>
      <c r="F32" s="1" t="s">
        <v>7</v>
      </c>
      <c r="G32" s="2">
        <v>0.54430746695472465</v>
      </c>
    </row>
    <row r="33" spans="1:7" s="6" customFormat="1" x14ac:dyDescent="0.25">
      <c r="A33" s="1" t="s">
        <v>165</v>
      </c>
      <c r="B33" s="1" t="s">
        <v>163</v>
      </c>
      <c r="C33" s="17"/>
      <c r="D33" s="1">
        <v>40</v>
      </c>
      <c r="E33" s="1">
        <v>167</v>
      </c>
      <c r="F33" s="1" t="s">
        <v>7</v>
      </c>
      <c r="G33" s="2">
        <v>0.72574328927296627</v>
      </c>
    </row>
    <row r="34" spans="1:7" s="6" customFormat="1" x14ac:dyDescent="0.25">
      <c r="A34" s="1" t="s">
        <v>166</v>
      </c>
      <c r="B34" s="1" t="s">
        <v>163</v>
      </c>
      <c r="C34" s="17"/>
      <c r="D34" s="1">
        <v>60</v>
      </c>
      <c r="E34" s="1">
        <v>250</v>
      </c>
      <c r="F34" s="1" t="s">
        <v>7</v>
      </c>
      <c r="G34" s="2">
        <v>1.0886149339094493</v>
      </c>
    </row>
    <row r="35" spans="1:7" s="6" customFormat="1" x14ac:dyDescent="0.25">
      <c r="A35" s="1" t="s">
        <v>167</v>
      </c>
      <c r="B35" s="1" t="s">
        <v>163</v>
      </c>
      <c r="C35" s="17"/>
      <c r="D35" s="1">
        <v>80</v>
      </c>
      <c r="E35" s="1">
        <v>333</v>
      </c>
      <c r="F35" s="1" t="s">
        <v>7</v>
      </c>
      <c r="G35" s="2">
        <v>1.4514865785459325</v>
      </c>
    </row>
    <row r="36" spans="1:7" s="6" customFormat="1" x14ac:dyDescent="0.25">
      <c r="A36" s="1" t="s">
        <v>168</v>
      </c>
      <c r="B36" s="1" t="s">
        <v>163</v>
      </c>
      <c r="C36" s="17"/>
      <c r="D36" s="1">
        <v>100</v>
      </c>
      <c r="E36" s="1">
        <v>416</v>
      </c>
      <c r="F36" s="1" t="s">
        <v>7</v>
      </c>
      <c r="G36" s="2">
        <v>1.8143582231824156</v>
      </c>
    </row>
    <row r="37" spans="1:7" s="6" customFormat="1" ht="17.25" customHeight="1" x14ac:dyDescent="0.25">
      <c r="A37" s="1" t="s">
        <v>169</v>
      </c>
      <c r="B37" s="1" t="s">
        <v>170</v>
      </c>
      <c r="C37" s="18" t="s">
        <v>192</v>
      </c>
      <c r="D37" s="1">
        <v>30</v>
      </c>
      <c r="E37" s="1">
        <v>125</v>
      </c>
      <c r="F37" s="1" t="s">
        <v>7</v>
      </c>
      <c r="G37" s="2">
        <v>0.310973346861315</v>
      </c>
    </row>
    <row r="38" spans="1:7" s="6" customFormat="1" x14ac:dyDescent="0.25">
      <c r="A38" s="1" t="s">
        <v>172</v>
      </c>
      <c r="B38" s="1" t="s">
        <v>170</v>
      </c>
      <c r="C38" s="18"/>
      <c r="D38" s="1">
        <v>40</v>
      </c>
      <c r="E38" s="1">
        <v>167</v>
      </c>
      <c r="F38" s="1" t="s">
        <v>7</v>
      </c>
      <c r="G38" s="2">
        <v>0.41463112914842004</v>
      </c>
    </row>
    <row r="39" spans="1:7" s="6" customFormat="1" x14ac:dyDescent="0.25">
      <c r="A39" s="1" t="s">
        <v>173</v>
      </c>
      <c r="B39" s="1" t="s">
        <v>170</v>
      </c>
      <c r="C39" s="18"/>
      <c r="D39" s="1">
        <v>60</v>
      </c>
      <c r="E39" s="1">
        <v>250</v>
      </c>
      <c r="F39" s="1" t="s">
        <v>7</v>
      </c>
      <c r="G39" s="2">
        <v>0.62194669372263001</v>
      </c>
    </row>
    <row r="40" spans="1:7" s="6" customFormat="1" x14ac:dyDescent="0.25">
      <c r="A40" s="1" t="s">
        <v>174</v>
      </c>
      <c r="B40" s="1" t="s">
        <v>170</v>
      </c>
      <c r="C40" s="18"/>
      <c r="D40" s="1">
        <v>80</v>
      </c>
      <c r="E40" s="1">
        <v>333</v>
      </c>
      <c r="F40" s="1" t="s">
        <v>7</v>
      </c>
      <c r="G40" s="2">
        <v>0.82926225829684008</v>
      </c>
    </row>
    <row r="41" spans="1:7" s="6" customFormat="1" x14ac:dyDescent="0.25">
      <c r="A41" s="1" t="s">
        <v>175</v>
      </c>
      <c r="B41" s="1" t="s">
        <v>170</v>
      </c>
      <c r="C41" s="18"/>
      <c r="D41" s="1">
        <v>100</v>
      </c>
      <c r="E41" s="1">
        <v>416</v>
      </c>
      <c r="F41" s="1" t="s">
        <v>7</v>
      </c>
      <c r="G41" s="2">
        <v>1.0365778228710503</v>
      </c>
    </row>
    <row r="42" spans="1:7" s="6" customFormat="1" ht="15" customHeight="1" x14ac:dyDescent="0.25">
      <c r="A42" s="1" t="s">
        <v>176</v>
      </c>
      <c r="B42" s="1" t="s">
        <v>177</v>
      </c>
      <c r="C42" s="17" t="s">
        <v>191</v>
      </c>
      <c r="D42" s="1">
        <v>30</v>
      </c>
      <c r="E42" s="1">
        <v>125</v>
      </c>
      <c r="F42" s="1" t="s">
        <v>7</v>
      </c>
      <c r="G42" s="2">
        <v>0.54430746695472465</v>
      </c>
    </row>
    <row r="43" spans="1:7" s="6" customFormat="1" x14ac:dyDescent="0.25">
      <c r="A43" s="1" t="s">
        <v>178</v>
      </c>
      <c r="B43" s="1" t="s">
        <v>177</v>
      </c>
      <c r="C43" s="17"/>
      <c r="D43" s="1">
        <v>40</v>
      </c>
      <c r="E43" s="1">
        <v>167</v>
      </c>
      <c r="F43" s="1" t="s">
        <v>7</v>
      </c>
      <c r="G43" s="2">
        <v>0.72574328927296627</v>
      </c>
    </row>
    <row r="44" spans="1:7" x14ac:dyDescent="0.25">
      <c r="A44" s="1" t="s">
        <v>179</v>
      </c>
      <c r="B44" s="1" t="s">
        <v>177</v>
      </c>
      <c r="C44" s="17"/>
      <c r="D44" s="1">
        <v>60</v>
      </c>
      <c r="E44" s="1">
        <v>250</v>
      </c>
      <c r="F44" s="1" t="s">
        <v>7</v>
      </c>
      <c r="G44" s="2">
        <v>1.0886149339094493</v>
      </c>
    </row>
    <row r="45" spans="1:7" x14ac:dyDescent="0.25">
      <c r="A45" s="1" t="s">
        <v>180</v>
      </c>
      <c r="B45" s="1" t="s">
        <v>177</v>
      </c>
      <c r="C45" s="17"/>
      <c r="D45" s="1">
        <v>80</v>
      </c>
      <c r="E45" s="1">
        <v>333</v>
      </c>
      <c r="F45" s="1" t="s">
        <v>7</v>
      </c>
      <c r="G45" s="2">
        <v>1.4514865785459325</v>
      </c>
    </row>
    <row r="46" spans="1:7" x14ac:dyDescent="0.25">
      <c r="A46" s="1" t="s">
        <v>181</v>
      </c>
      <c r="B46" s="1" t="s">
        <v>177</v>
      </c>
      <c r="C46" s="17"/>
      <c r="D46" s="1">
        <v>100</v>
      </c>
      <c r="E46" s="1">
        <v>416</v>
      </c>
      <c r="F46" s="1" t="s">
        <v>7</v>
      </c>
      <c r="G46" s="2">
        <v>1.8143582231824156</v>
      </c>
    </row>
    <row r="47" spans="1:7" ht="15" customHeight="1" x14ac:dyDescent="0.25">
      <c r="A47" s="1" t="s">
        <v>182</v>
      </c>
      <c r="B47" s="1" t="s">
        <v>183</v>
      </c>
      <c r="C47" s="17" t="s">
        <v>190</v>
      </c>
      <c r="D47" s="1">
        <v>30</v>
      </c>
      <c r="E47" s="1">
        <v>125</v>
      </c>
      <c r="F47" s="1" t="s">
        <v>7</v>
      </c>
      <c r="G47" s="2">
        <v>0.53312177436016606</v>
      </c>
    </row>
    <row r="48" spans="1:7" x14ac:dyDescent="0.25">
      <c r="A48" s="1" t="s">
        <v>184</v>
      </c>
      <c r="B48" s="1" t="s">
        <v>183</v>
      </c>
      <c r="C48" s="17"/>
      <c r="D48" s="1">
        <v>40</v>
      </c>
      <c r="E48" s="1">
        <v>167</v>
      </c>
      <c r="F48" s="1" t="s">
        <v>7</v>
      </c>
      <c r="G48" s="2">
        <v>0.71082903248022156</v>
      </c>
    </row>
    <row r="49" spans="1:7" x14ac:dyDescent="0.25">
      <c r="A49" s="1" t="s">
        <v>185</v>
      </c>
      <c r="B49" s="1" t="s">
        <v>183</v>
      </c>
      <c r="C49" s="17"/>
      <c r="D49" s="1">
        <v>60</v>
      </c>
      <c r="E49" s="1">
        <v>250</v>
      </c>
      <c r="F49" s="1" t="s">
        <v>7</v>
      </c>
      <c r="G49" s="2">
        <v>1.0662435487203321</v>
      </c>
    </row>
    <row r="50" spans="1:7" x14ac:dyDescent="0.25">
      <c r="A50" s="1" t="s">
        <v>186</v>
      </c>
      <c r="B50" s="1" t="s">
        <v>183</v>
      </c>
      <c r="C50" s="17"/>
      <c r="D50" s="1">
        <v>80</v>
      </c>
      <c r="E50" s="1">
        <v>333</v>
      </c>
      <c r="F50" s="1" t="s">
        <v>7</v>
      </c>
      <c r="G50" s="2">
        <v>1.4216580649604431</v>
      </c>
    </row>
    <row r="51" spans="1:7" x14ac:dyDescent="0.25">
      <c r="A51" s="1" t="s">
        <v>187</v>
      </c>
      <c r="B51" s="1" t="s">
        <v>183</v>
      </c>
      <c r="C51" s="17"/>
      <c r="D51" s="1">
        <v>100</v>
      </c>
      <c r="E51" s="1">
        <v>416</v>
      </c>
      <c r="F51" s="1" t="s">
        <v>7</v>
      </c>
      <c r="G51" s="2">
        <v>1.7770725812005537</v>
      </c>
    </row>
    <row r="52" spans="1:7" x14ac:dyDescent="0.25">
      <c r="A52" s="1" t="s">
        <v>182</v>
      </c>
      <c r="B52" s="1" t="s">
        <v>188</v>
      </c>
      <c r="C52" s="18" t="s">
        <v>189</v>
      </c>
      <c r="D52" s="1">
        <v>30</v>
      </c>
      <c r="E52" s="1">
        <v>125</v>
      </c>
      <c r="F52" s="1" t="s">
        <v>7</v>
      </c>
      <c r="G52" s="2">
        <v>0.31976844052921988</v>
      </c>
    </row>
    <row r="53" spans="1:7" x14ac:dyDescent="0.25">
      <c r="A53" s="1" t="s">
        <v>184</v>
      </c>
      <c r="B53" s="1" t="s">
        <v>188</v>
      </c>
      <c r="C53" s="18"/>
      <c r="D53" s="1">
        <v>40</v>
      </c>
      <c r="E53" s="1">
        <v>167</v>
      </c>
      <c r="F53" s="1" t="s">
        <v>7</v>
      </c>
      <c r="G53" s="2">
        <v>0.42635792070562645</v>
      </c>
    </row>
    <row r="54" spans="1:7" x14ac:dyDescent="0.25">
      <c r="A54" s="1" t="s">
        <v>185</v>
      </c>
      <c r="B54" s="1" t="s">
        <v>188</v>
      </c>
      <c r="C54" s="18"/>
      <c r="D54" s="1">
        <v>60</v>
      </c>
      <c r="E54" s="1">
        <v>250</v>
      </c>
      <c r="F54" s="1" t="s">
        <v>7</v>
      </c>
      <c r="G54" s="2">
        <v>0.63953688105843975</v>
      </c>
    </row>
    <row r="55" spans="1:7" x14ac:dyDescent="0.25">
      <c r="A55" s="1" t="s">
        <v>186</v>
      </c>
      <c r="B55" s="1" t="s">
        <v>188</v>
      </c>
      <c r="C55" s="18"/>
      <c r="D55" s="1">
        <v>80</v>
      </c>
      <c r="E55" s="1">
        <v>333</v>
      </c>
      <c r="F55" s="1" t="s">
        <v>7</v>
      </c>
      <c r="G55" s="2">
        <v>0.8527158414112529</v>
      </c>
    </row>
    <row r="56" spans="1:7" x14ac:dyDescent="0.25">
      <c r="A56" s="1" t="s">
        <v>187</v>
      </c>
      <c r="B56" s="1" t="s">
        <v>188</v>
      </c>
      <c r="C56" s="18"/>
      <c r="D56" s="1">
        <v>100</v>
      </c>
      <c r="E56" s="1">
        <v>416</v>
      </c>
      <c r="F56" s="1" t="s">
        <v>7</v>
      </c>
      <c r="G56" s="2">
        <v>1.0658948017640661</v>
      </c>
    </row>
    <row r="57" spans="1:7" x14ac:dyDescent="0.25">
      <c r="A57" s="10" t="s">
        <v>31</v>
      </c>
      <c r="B57" s="15" t="s">
        <v>32</v>
      </c>
      <c r="C57" s="16" t="s">
        <v>33</v>
      </c>
      <c r="D57" s="10">
        <v>30</v>
      </c>
      <c r="E57" s="10">
        <v>101</v>
      </c>
      <c r="F57" s="1" t="s">
        <v>34</v>
      </c>
      <c r="G57" s="2">
        <v>0.42</v>
      </c>
    </row>
    <row r="58" spans="1:7" x14ac:dyDescent="0.25">
      <c r="A58" s="10" t="s">
        <v>35</v>
      </c>
      <c r="B58" s="15"/>
      <c r="C58" s="16"/>
      <c r="D58" s="10">
        <v>40</v>
      </c>
      <c r="E58" s="10">
        <v>134</v>
      </c>
      <c r="F58" s="1" t="s">
        <v>34</v>
      </c>
      <c r="G58" s="2">
        <v>0.55000000000000004</v>
      </c>
    </row>
    <row r="59" spans="1:7" x14ac:dyDescent="0.25">
      <c r="A59" s="10" t="s">
        <v>36</v>
      </c>
      <c r="B59" s="15"/>
      <c r="C59" s="16"/>
      <c r="D59" s="10">
        <v>60</v>
      </c>
      <c r="E59" s="10">
        <v>202</v>
      </c>
      <c r="F59" s="1" t="s">
        <v>34</v>
      </c>
      <c r="G59" s="2">
        <v>0.82</v>
      </c>
    </row>
    <row r="60" spans="1:7" x14ac:dyDescent="0.25">
      <c r="A60" s="10" t="s">
        <v>37</v>
      </c>
      <c r="B60" s="15"/>
      <c r="C60" s="16"/>
      <c r="D60" s="10">
        <v>80</v>
      </c>
      <c r="E60" s="10">
        <v>269</v>
      </c>
      <c r="F60" s="1" t="s">
        <v>34</v>
      </c>
      <c r="G60" s="2">
        <v>1.0900000000000001</v>
      </c>
    </row>
    <row r="61" spans="1:7" x14ac:dyDescent="0.25">
      <c r="A61" s="10" t="s">
        <v>38</v>
      </c>
      <c r="B61" s="15"/>
      <c r="C61" s="16"/>
      <c r="D61" s="10">
        <v>100</v>
      </c>
      <c r="E61" s="10">
        <v>336</v>
      </c>
      <c r="F61" s="1" t="s">
        <v>34</v>
      </c>
      <c r="G61" s="2">
        <v>1.36</v>
      </c>
    </row>
    <row r="62" spans="1:7" x14ac:dyDescent="0.25">
      <c r="A62" s="10" t="s">
        <v>39</v>
      </c>
      <c r="B62" s="15" t="s">
        <v>40</v>
      </c>
      <c r="C62" s="16" t="s">
        <v>33</v>
      </c>
      <c r="D62" s="10">
        <v>30</v>
      </c>
      <c r="E62" s="10">
        <v>102</v>
      </c>
      <c r="F62" s="1" t="s">
        <v>34</v>
      </c>
      <c r="G62" s="2">
        <v>0.38</v>
      </c>
    </row>
    <row r="63" spans="1:7" x14ac:dyDescent="0.25">
      <c r="A63" s="10" t="s">
        <v>41</v>
      </c>
      <c r="B63" s="15"/>
      <c r="C63" s="16"/>
      <c r="D63" s="10">
        <v>40</v>
      </c>
      <c r="E63" s="10">
        <v>136</v>
      </c>
      <c r="F63" s="1" t="s">
        <v>34</v>
      </c>
      <c r="G63" s="2">
        <v>0.51</v>
      </c>
    </row>
    <row r="64" spans="1:7" x14ac:dyDescent="0.25">
      <c r="A64" s="10" t="s">
        <v>42</v>
      </c>
      <c r="B64" s="15"/>
      <c r="C64" s="16"/>
      <c r="D64" s="10">
        <v>60</v>
      </c>
      <c r="E64" s="10">
        <v>204</v>
      </c>
      <c r="F64" s="1" t="s">
        <v>34</v>
      </c>
      <c r="G64" s="2">
        <v>0.752</v>
      </c>
    </row>
    <row r="65" spans="1:7" x14ac:dyDescent="0.25">
      <c r="A65" s="10" t="s">
        <v>43</v>
      </c>
      <c r="B65" s="15"/>
      <c r="C65" s="16"/>
      <c r="D65" s="10">
        <v>80</v>
      </c>
      <c r="E65" s="10">
        <v>272</v>
      </c>
      <c r="F65" s="1" t="s">
        <v>34</v>
      </c>
      <c r="G65" s="2">
        <v>1</v>
      </c>
    </row>
    <row r="66" spans="1:7" x14ac:dyDescent="0.25">
      <c r="A66" s="10" t="s">
        <v>44</v>
      </c>
      <c r="B66" s="15"/>
      <c r="C66" s="16"/>
      <c r="D66" s="10">
        <v>100</v>
      </c>
      <c r="E66" s="10">
        <v>340</v>
      </c>
      <c r="F66" s="1" t="s">
        <v>34</v>
      </c>
      <c r="G66" s="2">
        <v>1.25</v>
      </c>
    </row>
    <row r="67" spans="1:7" x14ac:dyDescent="0.25">
      <c r="A67" s="10" t="s">
        <v>45</v>
      </c>
      <c r="B67" s="15" t="s">
        <v>46</v>
      </c>
      <c r="C67" s="16" t="s">
        <v>47</v>
      </c>
      <c r="D67" s="10">
        <v>30</v>
      </c>
      <c r="E67" s="10">
        <v>91</v>
      </c>
      <c r="F67" s="1" t="s">
        <v>34</v>
      </c>
      <c r="G67" s="2">
        <v>0.66</v>
      </c>
    </row>
    <row r="68" spans="1:7" x14ac:dyDescent="0.25">
      <c r="A68" s="10" t="s">
        <v>48</v>
      </c>
      <c r="B68" s="15"/>
      <c r="C68" s="16"/>
      <c r="D68" s="10">
        <v>40</v>
      </c>
      <c r="E68" s="10">
        <v>121</v>
      </c>
      <c r="F68" s="1" t="s">
        <v>34</v>
      </c>
      <c r="G68" s="2">
        <v>0.87</v>
      </c>
    </row>
    <row r="69" spans="1:7" x14ac:dyDescent="0.25">
      <c r="A69" s="10" t="s">
        <v>49</v>
      </c>
      <c r="B69" s="15"/>
      <c r="C69" s="16"/>
      <c r="D69" s="10">
        <v>60</v>
      </c>
      <c r="E69" s="10">
        <v>182</v>
      </c>
      <c r="F69" s="1" t="s">
        <v>34</v>
      </c>
      <c r="G69" s="2">
        <v>1.3</v>
      </c>
    </row>
    <row r="70" spans="1:7" x14ac:dyDescent="0.25">
      <c r="A70" s="10" t="s">
        <v>50</v>
      </c>
      <c r="B70" s="15"/>
      <c r="C70" s="16"/>
      <c r="D70" s="10">
        <v>80</v>
      </c>
      <c r="E70" s="10">
        <v>243</v>
      </c>
      <c r="F70" s="1" t="s">
        <v>34</v>
      </c>
      <c r="G70" s="2">
        <v>1.73</v>
      </c>
    </row>
    <row r="71" spans="1:7" x14ac:dyDescent="0.25">
      <c r="A71" s="10" t="s">
        <v>51</v>
      </c>
      <c r="B71" s="15"/>
      <c r="C71" s="16"/>
      <c r="D71" s="10">
        <v>100</v>
      </c>
      <c r="E71" s="10">
        <v>304</v>
      </c>
      <c r="F71" s="1" t="s">
        <v>34</v>
      </c>
      <c r="G71" s="2">
        <v>2.16</v>
      </c>
    </row>
  </sheetData>
  <autoFilter ref="A1:G41"/>
  <mergeCells count="15">
    <mergeCell ref="C32:C36"/>
    <mergeCell ref="C37:C41"/>
    <mergeCell ref="C42:C46"/>
    <mergeCell ref="C17:C21"/>
    <mergeCell ref="B17:B21"/>
    <mergeCell ref="C22:C26"/>
    <mergeCell ref="C27:C31"/>
    <mergeCell ref="B67:B71"/>
    <mergeCell ref="C67:C71"/>
    <mergeCell ref="C47:C51"/>
    <mergeCell ref="C52:C56"/>
    <mergeCell ref="B57:B61"/>
    <mergeCell ref="C57:C61"/>
    <mergeCell ref="B62:B66"/>
    <mergeCell ref="C62:C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pane ySplit="1" topLeftCell="A61" activePane="bottomLeft" state="frozen"/>
      <selection pane="bottomLeft" activeCell="F71" sqref="F71"/>
    </sheetView>
  </sheetViews>
  <sheetFormatPr defaultRowHeight="15" x14ac:dyDescent="0.25"/>
  <cols>
    <col min="1" max="1" width="12.5703125" style="5" customWidth="1"/>
    <col min="2" max="2" width="33.7109375" style="5" customWidth="1"/>
    <col min="3" max="3" width="10.28515625" style="5" customWidth="1"/>
    <col min="4" max="4" width="8.140625" style="5" customWidth="1"/>
    <col min="5" max="5" width="9.42578125" style="5" customWidth="1"/>
    <col min="6" max="6" width="9.140625" style="5"/>
    <col min="7" max="7" width="9.140625" style="5" customWidth="1"/>
    <col min="8" max="16384" width="9.140625" style="5"/>
  </cols>
  <sheetData>
    <row r="1" spans="1:7" ht="60" x14ac:dyDescent="0.25">
      <c r="A1" s="3" t="s">
        <v>0</v>
      </c>
      <c r="B1" s="3" t="s">
        <v>146</v>
      </c>
      <c r="C1" s="3" t="s">
        <v>1</v>
      </c>
      <c r="D1" s="14" t="s">
        <v>2</v>
      </c>
      <c r="E1" s="3" t="s">
        <v>3</v>
      </c>
      <c r="F1" s="3" t="s">
        <v>4</v>
      </c>
      <c r="G1" s="4" t="s">
        <v>5</v>
      </c>
    </row>
    <row r="2" spans="1:7" x14ac:dyDescent="0.25">
      <c r="A2" s="1" t="s">
        <v>52</v>
      </c>
      <c r="B2" s="1" t="s">
        <v>92</v>
      </c>
      <c r="C2" s="1" t="s">
        <v>53</v>
      </c>
      <c r="D2" s="1">
        <v>30</v>
      </c>
      <c r="E2" s="1">
        <v>125</v>
      </c>
      <c r="F2" s="1" t="s">
        <v>54</v>
      </c>
      <c r="G2" s="2">
        <v>0.42</v>
      </c>
    </row>
    <row r="3" spans="1:7" x14ac:dyDescent="0.25">
      <c r="A3" s="1" t="s">
        <v>55</v>
      </c>
      <c r="B3" s="1" t="s">
        <v>92</v>
      </c>
      <c r="C3" s="1" t="s">
        <v>53</v>
      </c>
      <c r="D3" s="1">
        <v>40</v>
      </c>
      <c r="E3" s="1">
        <v>166</v>
      </c>
      <c r="F3" s="1" t="s">
        <v>54</v>
      </c>
      <c r="G3" s="2">
        <v>0.54</v>
      </c>
    </row>
    <row r="4" spans="1:7" x14ac:dyDescent="0.25">
      <c r="A4" s="1" t="s">
        <v>56</v>
      </c>
      <c r="B4" s="1" t="s">
        <v>92</v>
      </c>
      <c r="C4" s="1" t="s">
        <v>53</v>
      </c>
      <c r="D4" s="1">
        <v>60</v>
      </c>
      <c r="E4" s="1">
        <v>249</v>
      </c>
      <c r="F4" s="1" t="s">
        <v>54</v>
      </c>
      <c r="G4" s="2">
        <v>0.8</v>
      </c>
    </row>
    <row r="5" spans="1:7" x14ac:dyDescent="0.25">
      <c r="A5" s="1" t="s">
        <v>57</v>
      </c>
      <c r="B5" s="1" t="s">
        <v>92</v>
      </c>
      <c r="C5" s="1" t="s">
        <v>53</v>
      </c>
      <c r="D5" s="1">
        <v>80</v>
      </c>
      <c r="E5" s="1">
        <v>332</v>
      </c>
      <c r="F5" s="1" t="s">
        <v>54</v>
      </c>
      <c r="G5" s="2">
        <v>1.07</v>
      </c>
    </row>
    <row r="6" spans="1:7" x14ac:dyDescent="0.25">
      <c r="A6" s="1" t="s">
        <v>58</v>
      </c>
      <c r="B6" s="1" t="s">
        <v>92</v>
      </c>
      <c r="C6" s="1" t="s">
        <v>53</v>
      </c>
      <c r="D6" s="1">
        <v>100</v>
      </c>
      <c r="E6" s="1">
        <v>415</v>
      </c>
      <c r="F6" s="1" t="s">
        <v>54</v>
      </c>
      <c r="G6" s="2">
        <v>1.3</v>
      </c>
    </row>
    <row r="7" spans="1:7" x14ac:dyDescent="0.25">
      <c r="A7" s="1" t="s">
        <v>59</v>
      </c>
      <c r="B7" s="1" t="s">
        <v>92</v>
      </c>
      <c r="C7" s="1" t="s">
        <v>60</v>
      </c>
      <c r="D7" s="1">
        <v>30</v>
      </c>
      <c r="E7" s="1">
        <v>125</v>
      </c>
      <c r="F7" s="1" t="s">
        <v>54</v>
      </c>
      <c r="G7" s="2">
        <v>0.36</v>
      </c>
    </row>
    <row r="8" spans="1:7" x14ac:dyDescent="0.25">
      <c r="A8" s="1" t="s">
        <v>61</v>
      </c>
      <c r="B8" s="1" t="s">
        <v>92</v>
      </c>
      <c r="C8" s="1" t="s">
        <v>60</v>
      </c>
      <c r="D8" s="1">
        <v>40</v>
      </c>
      <c r="E8" s="1">
        <v>166</v>
      </c>
      <c r="F8" s="1" t="s">
        <v>54</v>
      </c>
      <c r="G8" s="2">
        <v>0.46</v>
      </c>
    </row>
    <row r="9" spans="1:7" x14ac:dyDescent="0.25">
      <c r="A9" s="1" t="s">
        <v>62</v>
      </c>
      <c r="B9" s="1" t="s">
        <v>92</v>
      </c>
      <c r="C9" s="1" t="s">
        <v>60</v>
      </c>
      <c r="D9" s="1">
        <v>60</v>
      </c>
      <c r="E9" s="1">
        <v>240</v>
      </c>
      <c r="F9" s="1" t="s">
        <v>54</v>
      </c>
      <c r="G9" s="2">
        <v>0.69</v>
      </c>
    </row>
    <row r="10" spans="1:7" x14ac:dyDescent="0.25">
      <c r="A10" s="1" t="s">
        <v>63</v>
      </c>
      <c r="B10" s="1" t="s">
        <v>92</v>
      </c>
      <c r="C10" s="1" t="s">
        <v>60</v>
      </c>
      <c r="D10" s="1">
        <v>80</v>
      </c>
      <c r="E10" s="1">
        <v>330</v>
      </c>
      <c r="F10" s="1" t="s">
        <v>54</v>
      </c>
      <c r="G10" s="2">
        <v>0.92</v>
      </c>
    </row>
    <row r="11" spans="1:7" x14ac:dyDescent="0.25">
      <c r="A11" s="1" t="s">
        <v>64</v>
      </c>
      <c r="B11" s="1" t="s">
        <v>92</v>
      </c>
      <c r="C11" s="1" t="s">
        <v>60</v>
      </c>
      <c r="D11" s="1">
        <v>100</v>
      </c>
      <c r="E11" s="1">
        <v>400</v>
      </c>
      <c r="F11" s="1" t="s">
        <v>54</v>
      </c>
      <c r="G11" s="2">
        <v>1.1499999999999999</v>
      </c>
    </row>
    <row r="12" spans="1:7" x14ac:dyDescent="0.25">
      <c r="A12" s="1" t="s">
        <v>65</v>
      </c>
      <c r="B12" s="1" t="s">
        <v>92</v>
      </c>
      <c r="C12" s="1" t="s">
        <v>66</v>
      </c>
      <c r="D12" s="1">
        <v>30</v>
      </c>
      <c r="E12" s="1">
        <v>120</v>
      </c>
      <c r="F12" s="1" t="s">
        <v>54</v>
      </c>
      <c r="G12" s="2">
        <v>0.35</v>
      </c>
    </row>
    <row r="13" spans="1:7" x14ac:dyDescent="0.25">
      <c r="A13" s="1" t="s">
        <v>67</v>
      </c>
      <c r="B13" s="1" t="s">
        <v>92</v>
      </c>
      <c r="C13" s="1" t="s">
        <v>66</v>
      </c>
      <c r="D13" s="1">
        <v>40</v>
      </c>
      <c r="E13" s="1">
        <v>166</v>
      </c>
      <c r="F13" s="1" t="s">
        <v>54</v>
      </c>
      <c r="G13" s="2">
        <v>0.45</v>
      </c>
    </row>
    <row r="14" spans="1:7" x14ac:dyDescent="0.25">
      <c r="A14" s="1" t="s">
        <v>68</v>
      </c>
      <c r="B14" s="1" t="s">
        <v>92</v>
      </c>
      <c r="C14" s="1" t="s">
        <v>66</v>
      </c>
      <c r="D14" s="1">
        <v>60</v>
      </c>
      <c r="E14" s="1">
        <v>240</v>
      </c>
      <c r="F14" s="1" t="s">
        <v>54</v>
      </c>
      <c r="G14" s="2">
        <v>0.67</v>
      </c>
    </row>
    <row r="15" spans="1:7" x14ac:dyDescent="0.25">
      <c r="A15" s="1" t="s">
        <v>69</v>
      </c>
      <c r="B15" s="1" t="s">
        <v>92</v>
      </c>
      <c r="C15" s="1" t="s">
        <v>66</v>
      </c>
      <c r="D15" s="1">
        <v>80</v>
      </c>
      <c r="E15" s="1">
        <v>330</v>
      </c>
      <c r="F15" s="1" t="s">
        <v>54</v>
      </c>
      <c r="G15" s="2">
        <v>0.89</v>
      </c>
    </row>
    <row r="16" spans="1:7" x14ac:dyDescent="0.25">
      <c r="A16" s="1" t="s">
        <v>70</v>
      </c>
      <c r="B16" s="1" t="s">
        <v>92</v>
      </c>
      <c r="C16" s="1" t="s">
        <v>66</v>
      </c>
      <c r="D16" s="1">
        <v>100</v>
      </c>
      <c r="E16" s="1">
        <v>410</v>
      </c>
      <c r="F16" s="1" t="s">
        <v>54</v>
      </c>
      <c r="G16" s="2">
        <v>1.1100000000000001</v>
      </c>
    </row>
    <row r="17" spans="1:7" x14ac:dyDescent="0.25">
      <c r="A17" s="1" t="s">
        <v>98</v>
      </c>
      <c r="B17" s="1" t="s">
        <v>99</v>
      </c>
      <c r="C17" s="1" t="s">
        <v>53</v>
      </c>
      <c r="D17" s="1">
        <v>30</v>
      </c>
      <c r="E17" s="1">
        <v>125</v>
      </c>
      <c r="F17" s="1" t="s">
        <v>54</v>
      </c>
      <c r="G17" s="2">
        <v>0.44234858922931181</v>
      </c>
    </row>
    <row r="18" spans="1:7" x14ac:dyDescent="0.25">
      <c r="A18" s="1" t="s">
        <v>100</v>
      </c>
      <c r="B18" s="1" t="s">
        <v>99</v>
      </c>
      <c r="C18" s="1" t="s">
        <v>53</v>
      </c>
      <c r="D18" s="1">
        <v>40</v>
      </c>
      <c r="E18" s="1">
        <v>166</v>
      </c>
      <c r="F18" s="1" t="s">
        <v>54</v>
      </c>
      <c r="G18" s="2">
        <v>0.58979811897241563</v>
      </c>
    </row>
    <row r="19" spans="1:7" x14ac:dyDescent="0.25">
      <c r="A19" s="1" t="s">
        <v>101</v>
      </c>
      <c r="B19" s="1" t="s">
        <v>99</v>
      </c>
      <c r="C19" s="1" t="s">
        <v>53</v>
      </c>
      <c r="D19" s="1">
        <v>60</v>
      </c>
      <c r="E19" s="1">
        <v>249</v>
      </c>
      <c r="F19" s="1" t="s">
        <v>54</v>
      </c>
      <c r="G19" s="2">
        <v>0.88469717845862361</v>
      </c>
    </row>
    <row r="20" spans="1:7" x14ac:dyDescent="0.25">
      <c r="A20" s="1" t="s">
        <v>102</v>
      </c>
      <c r="B20" s="1" t="s">
        <v>99</v>
      </c>
      <c r="C20" s="1" t="s">
        <v>53</v>
      </c>
      <c r="D20" s="1">
        <v>80</v>
      </c>
      <c r="E20" s="1">
        <v>332</v>
      </c>
      <c r="F20" s="1" t="s">
        <v>54</v>
      </c>
      <c r="G20" s="2">
        <v>1.1795962379448313</v>
      </c>
    </row>
    <row r="21" spans="1:7" x14ac:dyDescent="0.25">
      <c r="A21" s="1" t="s">
        <v>103</v>
      </c>
      <c r="B21" s="1" t="s">
        <v>99</v>
      </c>
      <c r="C21" s="1" t="s">
        <v>53</v>
      </c>
      <c r="D21" s="1">
        <v>100</v>
      </c>
      <c r="E21" s="1">
        <v>415</v>
      </c>
      <c r="F21" s="1" t="s">
        <v>54</v>
      </c>
      <c r="G21" s="2">
        <v>1.4744952974310395</v>
      </c>
    </row>
    <row r="22" spans="1:7" x14ac:dyDescent="0.25">
      <c r="A22" s="1" t="s">
        <v>104</v>
      </c>
      <c r="B22" s="1" t="s">
        <v>99</v>
      </c>
      <c r="C22" s="1" t="s">
        <v>60</v>
      </c>
      <c r="D22" s="1">
        <v>30</v>
      </c>
      <c r="E22" s="1">
        <v>125</v>
      </c>
      <c r="F22" s="1" t="s">
        <v>54</v>
      </c>
      <c r="G22" s="2">
        <v>0.37128932138308107</v>
      </c>
    </row>
    <row r="23" spans="1:7" x14ac:dyDescent="0.25">
      <c r="A23" s="1" t="s">
        <v>105</v>
      </c>
      <c r="B23" s="1" t="s">
        <v>99</v>
      </c>
      <c r="C23" s="1" t="s">
        <v>60</v>
      </c>
      <c r="D23" s="1">
        <v>40</v>
      </c>
      <c r="E23" s="1">
        <v>166</v>
      </c>
      <c r="F23" s="1" t="s">
        <v>54</v>
      </c>
      <c r="G23" s="2">
        <v>0.4950524285107748</v>
      </c>
    </row>
    <row r="24" spans="1:7" x14ac:dyDescent="0.25">
      <c r="A24" s="1" t="s">
        <v>106</v>
      </c>
      <c r="B24" s="1" t="s">
        <v>99</v>
      </c>
      <c r="C24" s="1" t="s">
        <v>60</v>
      </c>
      <c r="D24" s="1">
        <v>60</v>
      </c>
      <c r="E24" s="1">
        <v>240</v>
      </c>
      <c r="F24" s="1" t="s">
        <v>54</v>
      </c>
      <c r="G24" s="2">
        <v>0.74257864276616214</v>
      </c>
    </row>
    <row r="25" spans="1:7" x14ac:dyDescent="0.25">
      <c r="A25" s="1" t="s">
        <v>107</v>
      </c>
      <c r="B25" s="1" t="s">
        <v>99</v>
      </c>
      <c r="C25" s="1" t="s">
        <v>60</v>
      </c>
      <c r="D25" s="1">
        <v>80</v>
      </c>
      <c r="E25" s="1">
        <v>330</v>
      </c>
      <c r="F25" s="1" t="s">
        <v>54</v>
      </c>
      <c r="G25" s="2">
        <v>0.9901048570215496</v>
      </c>
    </row>
    <row r="26" spans="1:7" x14ac:dyDescent="0.25">
      <c r="A26" s="1" t="s">
        <v>108</v>
      </c>
      <c r="B26" s="1" t="s">
        <v>99</v>
      </c>
      <c r="C26" s="1" t="s">
        <v>60</v>
      </c>
      <c r="D26" s="1">
        <v>100</v>
      </c>
      <c r="E26" s="1">
        <v>400</v>
      </c>
      <c r="F26" s="1" t="s">
        <v>54</v>
      </c>
      <c r="G26" s="2">
        <v>1.2376310712769369</v>
      </c>
    </row>
    <row r="27" spans="1:7" x14ac:dyDescent="0.25">
      <c r="A27" s="1" t="s">
        <v>109</v>
      </c>
      <c r="B27" s="1" t="s">
        <v>99</v>
      </c>
      <c r="C27" s="1" t="s">
        <v>66</v>
      </c>
      <c r="D27" s="1">
        <v>30</v>
      </c>
      <c r="E27" s="1">
        <v>120</v>
      </c>
      <c r="F27" s="1" t="s">
        <v>54</v>
      </c>
      <c r="G27" s="2">
        <v>0.35913172795529003</v>
      </c>
    </row>
    <row r="28" spans="1:7" x14ac:dyDescent="0.25">
      <c r="A28" s="1" t="s">
        <v>110</v>
      </c>
      <c r="B28" s="1" t="s">
        <v>99</v>
      </c>
      <c r="C28" s="1" t="s">
        <v>66</v>
      </c>
      <c r="D28" s="1">
        <v>40</v>
      </c>
      <c r="E28" s="1">
        <v>166</v>
      </c>
      <c r="F28" s="1" t="s">
        <v>54</v>
      </c>
      <c r="G28" s="2">
        <v>0.47884230394038674</v>
      </c>
    </row>
    <row r="29" spans="1:7" x14ac:dyDescent="0.25">
      <c r="A29" s="1" t="s">
        <v>111</v>
      </c>
      <c r="B29" s="1" t="s">
        <v>99</v>
      </c>
      <c r="C29" s="1" t="s">
        <v>66</v>
      </c>
      <c r="D29" s="1">
        <v>60</v>
      </c>
      <c r="E29" s="1">
        <v>240</v>
      </c>
      <c r="F29" s="1" t="s">
        <v>54</v>
      </c>
      <c r="G29" s="2">
        <v>0.71826345591058005</v>
      </c>
    </row>
    <row r="30" spans="1:7" x14ac:dyDescent="0.25">
      <c r="A30" s="1" t="s">
        <v>112</v>
      </c>
      <c r="B30" s="1" t="s">
        <v>99</v>
      </c>
      <c r="C30" s="1" t="s">
        <v>66</v>
      </c>
      <c r="D30" s="1">
        <v>80</v>
      </c>
      <c r="E30" s="1">
        <v>330</v>
      </c>
      <c r="F30" s="1" t="s">
        <v>54</v>
      </c>
      <c r="G30" s="2">
        <v>0.95768460788077359</v>
      </c>
    </row>
    <row r="31" spans="1:7" x14ac:dyDescent="0.25">
      <c r="A31" s="1" t="s">
        <v>113</v>
      </c>
      <c r="B31" s="1" t="s">
        <v>99</v>
      </c>
      <c r="C31" s="1" t="s">
        <v>66</v>
      </c>
      <c r="D31" s="1">
        <v>100</v>
      </c>
      <c r="E31" s="1">
        <v>410</v>
      </c>
      <c r="F31" s="1" t="s">
        <v>54</v>
      </c>
      <c r="G31" s="2">
        <v>1.1971057598509669</v>
      </c>
    </row>
    <row r="32" spans="1:7" x14ac:dyDescent="0.25">
      <c r="A32" s="1" t="s">
        <v>114</v>
      </c>
      <c r="B32" s="1" t="s">
        <v>115</v>
      </c>
      <c r="C32" s="18" t="s">
        <v>116</v>
      </c>
      <c r="D32" s="1">
        <v>30</v>
      </c>
      <c r="E32" s="1">
        <v>125</v>
      </c>
      <c r="F32" s="1" t="s">
        <v>54</v>
      </c>
      <c r="G32" s="2">
        <v>0.43656347534556056</v>
      </c>
    </row>
    <row r="33" spans="1:7" x14ac:dyDescent="0.25">
      <c r="A33" s="1" t="s">
        <v>117</v>
      </c>
      <c r="B33" s="1" t="s">
        <v>115</v>
      </c>
      <c r="C33" s="18"/>
      <c r="D33" s="1">
        <v>40</v>
      </c>
      <c r="E33" s="1">
        <v>166</v>
      </c>
      <c r="F33" s="1" t="s">
        <v>54</v>
      </c>
      <c r="G33" s="2">
        <v>0.58208463379408082</v>
      </c>
    </row>
    <row r="34" spans="1:7" x14ac:dyDescent="0.25">
      <c r="A34" s="1" t="s">
        <v>118</v>
      </c>
      <c r="B34" s="1" t="s">
        <v>115</v>
      </c>
      <c r="C34" s="18"/>
      <c r="D34" s="1">
        <v>60</v>
      </c>
      <c r="E34" s="1">
        <v>249</v>
      </c>
      <c r="F34" s="1" t="s">
        <v>54</v>
      </c>
      <c r="G34" s="2">
        <v>0.87312695069112112</v>
      </c>
    </row>
    <row r="35" spans="1:7" x14ac:dyDescent="0.25">
      <c r="A35" s="1" t="s">
        <v>119</v>
      </c>
      <c r="B35" s="1" t="s">
        <v>115</v>
      </c>
      <c r="C35" s="18"/>
      <c r="D35" s="1">
        <v>80</v>
      </c>
      <c r="E35" s="1">
        <v>332</v>
      </c>
      <c r="F35" s="1" t="s">
        <v>54</v>
      </c>
      <c r="G35" s="2">
        <v>1.1641692675881616</v>
      </c>
    </row>
    <row r="36" spans="1:7" x14ac:dyDescent="0.25">
      <c r="A36" s="1" t="s">
        <v>120</v>
      </c>
      <c r="B36" s="1" t="s">
        <v>115</v>
      </c>
      <c r="C36" s="18"/>
      <c r="D36" s="1">
        <v>100</v>
      </c>
      <c r="E36" s="1">
        <v>415</v>
      </c>
      <c r="F36" s="1" t="s">
        <v>54</v>
      </c>
      <c r="G36" s="2">
        <v>1.455211584485202</v>
      </c>
    </row>
    <row r="37" spans="1:7" x14ac:dyDescent="0.25">
      <c r="A37" s="1" t="s">
        <v>121</v>
      </c>
      <c r="B37" s="1" t="s">
        <v>122</v>
      </c>
      <c r="C37" s="18" t="s">
        <v>116</v>
      </c>
      <c r="D37" s="1">
        <v>30</v>
      </c>
      <c r="E37" s="1">
        <v>125</v>
      </c>
      <c r="F37" s="1" t="s">
        <v>54</v>
      </c>
      <c r="G37" s="2">
        <v>0.4418140726285491</v>
      </c>
    </row>
    <row r="38" spans="1:7" x14ac:dyDescent="0.25">
      <c r="A38" s="1" t="s">
        <v>123</v>
      </c>
      <c r="B38" s="1" t="s">
        <v>122</v>
      </c>
      <c r="C38" s="18"/>
      <c r="D38" s="1">
        <v>40</v>
      </c>
      <c r="E38" s="1">
        <v>166</v>
      </c>
      <c r="F38" s="1" t="s">
        <v>54</v>
      </c>
      <c r="G38" s="2">
        <v>0.58908543017139881</v>
      </c>
    </row>
    <row r="39" spans="1:7" x14ac:dyDescent="0.25">
      <c r="A39" s="1" t="s">
        <v>124</v>
      </c>
      <c r="B39" s="1" t="s">
        <v>122</v>
      </c>
      <c r="C39" s="18"/>
      <c r="D39" s="1">
        <v>60</v>
      </c>
      <c r="E39" s="1">
        <v>240</v>
      </c>
      <c r="F39" s="1" t="s">
        <v>54</v>
      </c>
      <c r="G39" s="2">
        <v>0.88362814525709821</v>
      </c>
    </row>
    <row r="40" spans="1:7" x14ac:dyDescent="0.25">
      <c r="A40" s="1" t="s">
        <v>125</v>
      </c>
      <c r="B40" s="1" t="s">
        <v>122</v>
      </c>
      <c r="C40" s="18"/>
      <c r="D40" s="1">
        <v>80</v>
      </c>
      <c r="E40" s="1">
        <v>330</v>
      </c>
      <c r="F40" s="1" t="s">
        <v>54</v>
      </c>
      <c r="G40" s="2">
        <v>1.1781708603427976</v>
      </c>
    </row>
    <row r="41" spans="1:7" x14ac:dyDescent="0.25">
      <c r="A41" s="1" t="s">
        <v>126</v>
      </c>
      <c r="B41" s="1" t="s">
        <v>122</v>
      </c>
      <c r="C41" s="18"/>
      <c r="D41" s="1">
        <v>100</v>
      </c>
      <c r="E41" s="1">
        <v>400</v>
      </c>
      <c r="F41" s="1" t="s">
        <v>54</v>
      </c>
      <c r="G41" s="2">
        <v>1.4727135754284968</v>
      </c>
    </row>
    <row r="42" spans="1:7" x14ac:dyDescent="0.25">
      <c r="A42" s="1" t="s">
        <v>71</v>
      </c>
      <c r="B42" s="1" t="s">
        <v>153</v>
      </c>
      <c r="C42" s="1" t="s">
        <v>53</v>
      </c>
      <c r="D42" s="1">
        <v>30</v>
      </c>
      <c r="E42" s="1">
        <v>110</v>
      </c>
      <c r="F42" s="1" t="s">
        <v>54</v>
      </c>
      <c r="G42" s="2">
        <v>0.41</v>
      </c>
    </row>
    <row r="43" spans="1:7" x14ac:dyDescent="0.25">
      <c r="A43" s="1" t="s">
        <v>72</v>
      </c>
      <c r="B43" s="1" t="s">
        <v>153</v>
      </c>
      <c r="C43" s="1" t="s">
        <v>53</v>
      </c>
      <c r="D43" s="1">
        <v>40</v>
      </c>
      <c r="E43" s="1">
        <v>144</v>
      </c>
      <c r="F43" s="1" t="s">
        <v>54</v>
      </c>
      <c r="G43" s="2">
        <v>0.54</v>
      </c>
    </row>
    <row r="44" spans="1:7" x14ac:dyDescent="0.25">
      <c r="A44" s="1" t="s">
        <v>73</v>
      </c>
      <c r="B44" s="1" t="s">
        <v>153</v>
      </c>
      <c r="C44" s="1" t="s">
        <v>53</v>
      </c>
      <c r="D44" s="1">
        <v>60</v>
      </c>
      <c r="E44" s="1">
        <v>213</v>
      </c>
      <c r="F44" s="1" t="s">
        <v>54</v>
      </c>
      <c r="G44" s="2">
        <v>0.81</v>
      </c>
    </row>
    <row r="45" spans="1:7" x14ac:dyDescent="0.25">
      <c r="A45" s="1" t="s">
        <v>74</v>
      </c>
      <c r="B45" s="1" t="s">
        <v>153</v>
      </c>
      <c r="C45" s="1" t="s">
        <v>53</v>
      </c>
      <c r="D45" s="1">
        <v>80</v>
      </c>
      <c r="E45" s="1">
        <v>281</v>
      </c>
      <c r="F45" s="1" t="s">
        <v>54</v>
      </c>
      <c r="G45" s="2">
        <v>1.07</v>
      </c>
    </row>
    <row r="46" spans="1:7" x14ac:dyDescent="0.25">
      <c r="A46" s="1" t="s">
        <v>75</v>
      </c>
      <c r="B46" s="1" t="s">
        <v>153</v>
      </c>
      <c r="C46" s="1" t="s">
        <v>53</v>
      </c>
      <c r="D46" s="1">
        <v>100</v>
      </c>
      <c r="E46" s="1">
        <v>350</v>
      </c>
      <c r="F46" s="1" t="s">
        <v>54</v>
      </c>
      <c r="G46" s="2">
        <v>1.33</v>
      </c>
    </row>
    <row r="47" spans="1:7" x14ac:dyDescent="0.25">
      <c r="A47" s="1" t="s">
        <v>76</v>
      </c>
      <c r="B47" s="1" t="s">
        <v>153</v>
      </c>
      <c r="C47" s="1" t="s">
        <v>60</v>
      </c>
      <c r="D47" s="1">
        <v>30</v>
      </c>
      <c r="E47" s="1">
        <v>100</v>
      </c>
      <c r="F47" s="1" t="s">
        <v>54</v>
      </c>
      <c r="G47" s="2">
        <v>0.37</v>
      </c>
    </row>
    <row r="48" spans="1:7" x14ac:dyDescent="0.25">
      <c r="A48" s="1" t="s">
        <v>77</v>
      </c>
      <c r="B48" s="1" t="s">
        <v>153</v>
      </c>
      <c r="C48" s="1" t="s">
        <v>60</v>
      </c>
      <c r="D48" s="1">
        <v>40</v>
      </c>
      <c r="E48" s="1">
        <v>140</v>
      </c>
      <c r="F48" s="1" t="s">
        <v>54</v>
      </c>
      <c r="G48" s="2">
        <v>0.48</v>
      </c>
    </row>
    <row r="49" spans="1:7" x14ac:dyDescent="0.25">
      <c r="A49" s="1" t="s">
        <v>78</v>
      </c>
      <c r="B49" s="1" t="s">
        <v>153</v>
      </c>
      <c r="C49" s="1" t="s">
        <v>60</v>
      </c>
      <c r="D49" s="1">
        <v>60</v>
      </c>
      <c r="E49" s="1">
        <v>200</v>
      </c>
      <c r="F49" s="1" t="s">
        <v>54</v>
      </c>
      <c r="G49" s="2">
        <v>0.71</v>
      </c>
    </row>
    <row r="50" spans="1:7" x14ac:dyDescent="0.25">
      <c r="A50" s="1" t="s">
        <v>79</v>
      </c>
      <c r="B50" s="1" t="s">
        <v>153</v>
      </c>
      <c r="C50" s="1" t="s">
        <v>60</v>
      </c>
      <c r="D50" s="1">
        <v>80</v>
      </c>
      <c r="E50" s="1">
        <v>255</v>
      </c>
      <c r="F50" s="1" t="s">
        <v>54</v>
      </c>
      <c r="G50" s="2">
        <v>0.94499999999999995</v>
      </c>
    </row>
    <row r="51" spans="1:7" x14ac:dyDescent="0.25">
      <c r="A51" s="1" t="s">
        <v>80</v>
      </c>
      <c r="B51" s="1" t="s">
        <v>153</v>
      </c>
      <c r="C51" s="1" t="s">
        <v>60</v>
      </c>
      <c r="D51" s="1">
        <v>100</v>
      </c>
      <c r="E51" s="1">
        <v>350</v>
      </c>
      <c r="F51" s="1" t="s">
        <v>54</v>
      </c>
      <c r="G51" s="2">
        <v>1.18</v>
      </c>
    </row>
    <row r="52" spans="1:7" x14ac:dyDescent="0.25">
      <c r="A52" s="1" t="s">
        <v>81</v>
      </c>
      <c r="B52" s="1" t="s">
        <v>153</v>
      </c>
      <c r="C52" s="1" t="s">
        <v>66</v>
      </c>
      <c r="D52" s="1">
        <v>30</v>
      </c>
      <c r="E52" s="1">
        <v>100</v>
      </c>
      <c r="F52" s="1" t="s">
        <v>54</v>
      </c>
      <c r="G52" s="2">
        <v>0.37</v>
      </c>
    </row>
    <row r="53" spans="1:7" x14ac:dyDescent="0.25">
      <c r="A53" s="1" t="s">
        <v>82</v>
      </c>
      <c r="B53" s="1" t="s">
        <v>153</v>
      </c>
      <c r="C53" s="1" t="s">
        <v>66</v>
      </c>
      <c r="D53" s="1">
        <v>40</v>
      </c>
      <c r="E53" s="1">
        <v>140</v>
      </c>
      <c r="F53" s="1" t="s">
        <v>54</v>
      </c>
      <c r="G53" s="2">
        <v>0.46</v>
      </c>
    </row>
    <row r="54" spans="1:7" x14ac:dyDescent="0.25">
      <c r="A54" s="1" t="s">
        <v>83</v>
      </c>
      <c r="B54" s="1" t="s">
        <v>153</v>
      </c>
      <c r="C54" s="1" t="s">
        <v>66</v>
      </c>
      <c r="D54" s="1">
        <v>60</v>
      </c>
      <c r="E54" s="1">
        <v>210</v>
      </c>
      <c r="F54" s="1" t="s">
        <v>54</v>
      </c>
      <c r="G54" s="2">
        <v>0.69</v>
      </c>
    </row>
    <row r="55" spans="1:7" x14ac:dyDescent="0.25">
      <c r="A55" s="1" t="s">
        <v>84</v>
      </c>
      <c r="B55" s="1" t="s">
        <v>153</v>
      </c>
      <c r="C55" s="1" t="s">
        <v>66</v>
      </c>
      <c r="D55" s="1">
        <v>80</v>
      </c>
      <c r="E55" s="1">
        <v>320</v>
      </c>
      <c r="F55" s="1" t="s">
        <v>54</v>
      </c>
      <c r="G55" s="2">
        <v>0.92</v>
      </c>
    </row>
    <row r="56" spans="1:7" x14ac:dyDescent="0.25">
      <c r="A56" s="1" t="s">
        <v>85</v>
      </c>
      <c r="B56" s="1" t="s">
        <v>153</v>
      </c>
      <c r="C56" s="1" t="s">
        <v>66</v>
      </c>
      <c r="D56" s="1">
        <v>100</v>
      </c>
      <c r="E56" s="1">
        <v>330</v>
      </c>
      <c r="F56" s="1" t="s">
        <v>54</v>
      </c>
      <c r="G56" s="2">
        <v>1.1499999999999999</v>
      </c>
    </row>
    <row r="57" spans="1:7" x14ac:dyDescent="0.25">
      <c r="A57" s="1" t="s">
        <v>86</v>
      </c>
      <c r="B57" s="1" t="s">
        <v>152</v>
      </c>
      <c r="C57" s="1" t="s">
        <v>87</v>
      </c>
      <c r="D57" s="1">
        <v>30</v>
      </c>
      <c r="E57" s="1">
        <v>111</v>
      </c>
      <c r="F57" s="1" t="s">
        <v>54</v>
      </c>
      <c r="G57" s="11">
        <v>0.37</v>
      </c>
    </row>
    <row r="58" spans="1:7" x14ac:dyDescent="0.25">
      <c r="A58" s="1" t="s">
        <v>88</v>
      </c>
      <c r="B58" s="1" t="s">
        <v>152</v>
      </c>
      <c r="C58" s="1" t="s">
        <v>87</v>
      </c>
      <c r="D58" s="1">
        <v>40</v>
      </c>
      <c r="E58" s="1">
        <v>145</v>
      </c>
      <c r="F58" s="1" t="s">
        <v>54</v>
      </c>
      <c r="G58" s="2">
        <v>0.47</v>
      </c>
    </row>
    <row r="59" spans="1:7" x14ac:dyDescent="0.25">
      <c r="A59" s="1" t="s">
        <v>89</v>
      </c>
      <c r="B59" s="1" t="s">
        <v>152</v>
      </c>
      <c r="C59" s="1" t="s">
        <v>87</v>
      </c>
      <c r="D59" s="1">
        <v>60</v>
      </c>
      <c r="E59" s="1">
        <v>214</v>
      </c>
      <c r="F59" s="1" t="s">
        <v>54</v>
      </c>
      <c r="G59" s="2">
        <v>0.71</v>
      </c>
    </row>
    <row r="60" spans="1:7" x14ac:dyDescent="0.25">
      <c r="A60" s="1" t="s">
        <v>90</v>
      </c>
      <c r="B60" s="1" t="s">
        <v>152</v>
      </c>
      <c r="C60" s="1" t="s">
        <v>87</v>
      </c>
      <c r="D60" s="1">
        <v>80</v>
      </c>
      <c r="E60" s="1">
        <v>283</v>
      </c>
      <c r="F60" s="1" t="s">
        <v>54</v>
      </c>
      <c r="G60" s="2">
        <v>0.93300000000000005</v>
      </c>
    </row>
    <row r="61" spans="1:7" x14ac:dyDescent="0.25">
      <c r="A61" s="1" t="s">
        <v>91</v>
      </c>
      <c r="B61" s="1" t="s">
        <v>152</v>
      </c>
      <c r="C61" s="1" t="s">
        <v>87</v>
      </c>
      <c r="D61" s="1">
        <v>100</v>
      </c>
      <c r="E61" s="1">
        <v>330</v>
      </c>
      <c r="F61" s="1" t="s">
        <v>54</v>
      </c>
      <c r="G61" s="2">
        <v>1.17</v>
      </c>
    </row>
    <row r="62" spans="1:7" x14ac:dyDescent="0.25">
      <c r="A62" s="1" t="s">
        <v>127</v>
      </c>
      <c r="B62" s="18" t="s">
        <v>128</v>
      </c>
      <c r="C62" s="25" t="s">
        <v>148</v>
      </c>
      <c r="D62" s="1">
        <v>30</v>
      </c>
      <c r="E62" s="12">
        <f>E63*D62/D63</f>
        <v>110.25</v>
      </c>
      <c r="F62" s="1" t="s">
        <v>54</v>
      </c>
      <c r="G62" s="2">
        <v>0.87860605314329832</v>
      </c>
    </row>
    <row r="63" spans="1:7" x14ac:dyDescent="0.25">
      <c r="A63" s="1" t="s">
        <v>129</v>
      </c>
      <c r="B63" s="18"/>
      <c r="C63" s="25"/>
      <c r="D63" s="1">
        <v>40</v>
      </c>
      <c r="E63" s="12">
        <v>147</v>
      </c>
      <c r="F63" s="1" t="s">
        <v>54</v>
      </c>
      <c r="G63" s="2">
        <v>1.1714747375243977</v>
      </c>
    </row>
    <row r="64" spans="1:7" x14ac:dyDescent="0.25">
      <c r="A64" s="1" t="s">
        <v>130</v>
      </c>
      <c r="B64" s="18"/>
      <c r="C64" s="25"/>
      <c r="D64" s="1">
        <v>60</v>
      </c>
      <c r="E64" s="12">
        <f>E63*D64/D63</f>
        <v>220.5</v>
      </c>
      <c r="F64" s="1" t="s">
        <v>54</v>
      </c>
      <c r="G64" s="2">
        <v>1.7572121062865966</v>
      </c>
    </row>
    <row r="65" spans="1:7" x14ac:dyDescent="0.25">
      <c r="A65" s="1" t="s">
        <v>131</v>
      </c>
      <c r="B65" s="18"/>
      <c r="C65" s="25"/>
      <c r="D65" s="1">
        <v>80</v>
      </c>
      <c r="E65" s="12">
        <f>E63*D65/D63</f>
        <v>294</v>
      </c>
      <c r="F65" s="1" t="s">
        <v>54</v>
      </c>
      <c r="G65" s="2">
        <v>2.3429494750487954</v>
      </c>
    </row>
    <row r="66" spans="1:7" x14ac:dyDescent="0.25">
      <c r="A66" s="1" t="s">
        <v>132</v>
      </c>
      <c r="B66" s="18"/>
      <c r="C66" s="25"/>
      <c r="D66" s="1">
        <v>100</v>
      </c>
      <c r="E66" s="12">
        <f>E63*D66/D63</f>
        <v>367.5</v>
      </c>
      <c r="F66" s="1" t="s">
        <v>54</v>
      </c>
      <c r="G66" s="2">
        <v>2.9286868438109939</v>
      </c>
    </row>
    <row r="67" spans="1:7" x14ac:dyDescent="0.25">
      <c r="A67" s="1" t="s">
        <v>133</v>
      </c>
      <c r="B67" s="18" t="s">
        <v>134</v>
      </c>
      <c r="C67" s="25" t="s">
        <v>148</v>
      </c>
      <c r="D67" s="1">
        <v>30</v>
      </c>
      <c r="E67" s="12">
        <v>102</v>
      </c>
      <c r="F67" s="1" t="s">
        <v>54</v>
      </c>
      <c r="G67" s="2">
        <v>0.56775265042302436</v>
      </c>
    </row>
    <row r="68" spans="1:7" x14ac:dyDescent="0.25">
      <c r="A68" s="1" t="s">
        <v>135</v>
      </c>
      <c r="B68" s="18"/>
      <c r="C68" s="25"/>
      <c r="D68" s="1">
        <v>40</v>
      </c>
      <c r="E68" s="12">
        <v>136</v>
      </c>
      <c r="F68" s="1" t="s">
        <v>54</v>
      </c>
      <c r="G68" s="2">
        <v>0.75700353389736563</v>
      </c>
    </row>
    <row r="69" spans="1:7" x14ac:dyDescent="0.25">
      <c r="A69" s="1" t="s">
        <v>136</v>
      </c>
      <c r="B69" s="18"/>
      <c r="C69" s="25"/>
      <c r="D69" s="1">
        <v>60</v>
      </c>
      <c r="E69" s="12">
        <v>204</v>
      </c>
      <c r="F69" s="1" t="s">
        <v>54</v>
      </c>
      <c r="G69" s="2">
        <v>1.1355053008460487</v>
      </c>
    </row>
    <row r="70" spans="1:7" x14ac:dyDescent="0.25">
      <c r="A70" s="1" t="s">
        <v>137</v>
      </c>
      <c r="B70" s="18"/>
      <c r="C70" s="25"/>
      <c r="D70" s="1">
        <v>80</v>
      </c>
      <c r="E70" s="12">
        <v>272</v>
      </c>
      <c r="F70" s="1" t="s">
        <v>54</v>
      </c>
      <c r="G70" s="2">
        <v>1.5140070677947313</v>
      </c>
    </row>
    <row r="71" spans="1:7" x14ac:dyDescent="0.25">
      <c r="A71" s="1" t="s">
        <v>138</v>
      </c>
      <c r="B71" s="18"/>
      <c r="C71" s="25"/>
      <c r="D71" s="1">
        <v>100</v>
      </c>
      <c r="E71" s="12">
        <v>340</v>
      </c>
      <c r="F71" s="1" t="s">
        <v>54</v>
      </c>
      <c r="G71" s="2">
        <v>1.892508834743414</v>
      </c>
    </row>
    <row r="72" spans="1:7" x14ac:dyDescent="0.25">
      <c r="A72" s="1" t="s">
        <v>139</v>
      </c>
      <c r="B72" s="1" t="s">
        <v>151</v>
      </c>
      <c r="C72" s="18" t="s">
        <v>140</v>
      </c>
      <c r="D72" s="1">
        <v>30</v>
      </c>
      <c r="E72" s="1">
        <v>116</v>
      </c>
      <c r="F72" s="1" t="s">
        <v>141</v>
      </c>
      <c r="G72" s="2">
        <v>0.27086651936983641</v>
      </c>
    </row>
    <row r="73" spans="1:7" x14ac:dyDescent="0.25">
      <c r="A73" s="1" t="s">
        <v>142</v>
      </c>
      <c r="B73" s="1" t="s">
        <v>151</v>
      </c>
      <c r="C73" s="18"/>
      <c r="D73" s="1">
        <v>40</v>
      </c>
      <c r="E73" s="1">
        <v>155</v>
      </c>
      <c r="F73" s="1" t="s">
        <v>141</v>
      </c>
      <c r="G73" s="2">
        <v>0.36115535915978186</v>
      </c>
    </row>
    <row r="74" spans="1:7" x14ac:dyDescent="0.25">
      <c r="A74" s="1" t="s">
        <v>143</v>
      </c>
      <c r="B74" s="1" t="s">
        <v>151</v>
      </c>
      <c r="C74" s="18"/>
      <c r="D74" s="1">
        <v>60</v>
      </c>
      <c r="E74" s="1">
        <v>233</v>
      </c>
      <c r="F74" s="1" t="s">
        <v>141</v>
      </c>
      <c r="G74" s="2">
        <v>0.54173303873967282</v>
      </c>
    </row>
    <row r="75" spans="1:7" x14ac:dyDescent="0.25">
      <c r="A75" s="1" t="s">
        <v>144</v>
      </c>
      <c r="B75" s="1" t="s">
        <v>151</v>
      </c>
      <c r="C75" s="18"/>
      <c r="D75" s="1">
        <v>80</v>
      </c>
      <c r="E75" s="1">
        <v>309</v>
      </c>
      <c r="F75" s="1" t="s">
        <v>141</v>
      </c>
      <c r="G75" s="2">
        <v>0.72231071831956373</v>
      </c>
    </row>
    <row r="76" spans="1:7" x14ac:dyDescent="0.25">
      <c r="A76" s="1" t="s">
        <v>145</v>
      </c>
      <c r="B76" s="1" t="s">
        <v>151</v>
      </c>
      <c r="C76" s="18"/>
      <c r="D76" s="1">
        <v>100</v>
      </c>
      <c r="E76" s="1">
        <v>388</v>
      </c>
      <c r="F76" s="1" t="s">
        <v>141</v>
      </c>
      <c r="G76" s="2">
        <v>0.90288839789945463</v>
      </c>
    </row>
  </sheetData>
  <autoFilter ref="A1:G76"/>
  <mergeCells count="7">
    <mergeCell ref="C72:C76"/>
    <mergeCell ref="C32:C36"/>
    <mergeCell ref="C37:C41"/>
    <mergeCell ref="B62:B66"/>
    <mergeCell ref="C62:C66"/>
    <mergeCell ref="B67:B71"/>
    <mergeCell ref="C67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Веге_04_19</vt:lpstr>
      <vt:lpstr>Мясные_04_19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Allen</cp:lastModifiedBy>
  <dcterms:created xsi:type="dcterms:W3CDTF">2019-01-05T05:26:34Z</dcterms:created>
  <dcterms:modified xsi:type="dcterms:W3CDTF">2019-04-19T06:56:37Z</dcterms:modified>
</cp:coreProperties>
</file>